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50" activeTab="0"/>
  </bookViews>
  <sheets>
    <sheet name="別紙８" sheetId="1" r:id="rId1"/>
  </sheets>
  <externalReferences>
    <externalReference r:id="rId4"/>
  </externalReference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<sst xmlns="http://schemas.openxmlformats.org/spreadsheetml/2006/main" count="88" uniqueCount="68">
  <si>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</si>
  <si>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</si>
  <si>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</si>
  <si>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</si>
  <si>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</si>
  <si>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</si>
  <si>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</si>
  <si>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</si>
  <si>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</si>
  <si>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</si>
  <si>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</si>
  <si>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</si>
  <si>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</si>
  <si>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</si>
  <si>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</si>
  <si>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</si>
  <si>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</si>
  <si>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</si>
  <si>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</si>
  <si>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</si>
  <si>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</si>
  <si>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</si>
  <si>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</si>
  <si>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</si>
  <si>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</si>
  <si>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</si>
  <si>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</si>
  <si>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</si>
  <si>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</si>
  <si>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</si>
  <si>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</si>
  <si>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赤　平　市</t>
  </si>
  <si>
    <t>１０人</t>
  </si>
  <si>
    <t>１１人</t>
  </si>
  <si>
    <t>御家瀬　　遵</t>
  </si>
  <si>
    <t>みかせ　じゅん</t>
  </si>
  <si>
    <t>北市　いさお</t>
  </si>
  <si>
    <t>会社員</t>
  </si>
  <si>
    <t>薬剤師</t>
  </si>
  <si>
    <t>無所属</t>
  </si>
  <si>
    <t>現</t>
  </si>
  <si>
    <t>伊藤　新一</t>
  </si>
  <si>
    <t>いとう　新一</t>
  </si>
  <si>
    <t>無職</t>
  </si>
  <si>
    <t>立憲民主党</t>
  </si>
  <si>
    <t>鈴木　明広</t>
  </si>
  <si>
    <t>学習塾経営</t>
  </si>
  <si>
    <t>安藤　　繁</t>
  </si>
  <si>
    <t>あんどう　繁</t>
  </si>
  <si>
    <t>丸山　勝正</t>
  </si>
  <si>
    <t>丸山　かつまさ</t>
  </si>
  <si>
    <t>公明党</t>
  </si>
  <si>
    <t>新</t>
  </si>
  <si>
    <t>今野　ひろし</t>
  </si>
  <si>
    <t>参政党</t>
  </si>
  <si>
    <t>若山　武信</t>
  </si>
  <si>
    <t>若山　たけのぶ</t>
  </si>
  <si>
    <t>食料品店店員</t>
  </si>
  <si>
    <t>日本共産党</t>
  </si>
  <si>
    <t>木村　　恵</t>
  </si>
  <si>
    <t>竹村　恵一</t>
  </si>
  <si>
    <t>竹村　けいいち</t>
  </si>
  <si>
    <t>准看護師</t>
  </si>
  <si>
    <t>渡部　修之</t>
  </si>
  <si>
    <t>わたべ　修之</t>
  </si>
  <si>
    <t>今野　　宙</t>
  </si>
  <si>
    <t>植栄興業㈱取締役</t>
  </si>
  <si>
    <t>北市　　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</si>
</sst>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5" zoomScaleSheetLayoutView="85" zoomScalePageLayoutView="0" workbookViewId="0" topLeftCell="A6">
      <selection activeCell="J13" sqref="J13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67" t="s">
        <v>25</v>
      </c>
      <c r="G3" s="67"/>
      <c r="H3" s="39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76" t="s">
        <v>9</v>
      </c>
      <c r="C7" s="77"/>
      <c r="D7" s="21" t="s">
        <v>31</v>
      </c>
      <c r="E7" s="22"/>
      <c r="F7" s="23"/>
      <c r="G7" s="23"/>
      <c r="H7" s="23"/>
      <c r="I7" s="24"/>
      <c r="J7" s="38">
        <v>10</v>
      </c>
      <c r="K7" s="36" t="str">
        <f>IF(F3="開票結果","　",M8)</f>
        <v>時現在</v>
      </c>
      <c r="L7" s="14"/>
    </row>
    <row r="8" spans="2:13" ht="30" customHeight="1">
      <c r="B8" s="53" t="s">
        <v>11</v>
      </c>
      <c r="C8" s="54"/>
      <c r="D8" s="51" t="s">
        <v>32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5" t="s">
        <v>10</v>
      </c>
      <c r="C9" s="56"/>
      <c r="D9" s="52" t="s">
        <v>33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6"/>
      <c r="C10" s="66"/>
      <c r="D10" s="66"/>
      <c r="E10" s="6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7" t="s">
        <v>55</v>
      </c>
      <c r="E12" s="27" t="s">
        <v>56</v>
      </c>
      <c r="F12" s="28">
        <v>80</v>
      </c>
      <c r="G12" s="28" t="s">
        <v>43</v>
      </c>
      <c r="H12" s="28" t="s">
        <v>44</v>
      </c>
      <c r="I12" s="29" t="s">
        <v>40</v>
      </c>
      <c r="J12" s="32"/>
      <c r="K12" s="17"/>
      <c r="L12" s="15"/>
    </row>
    <row r="13" spans="2:12" ht="34.5" customHeight="1">
      <c r="B13" s="10">
        <v>2</v>
      </c>
      <c r="C13" s="10"/>
      <c r="D13" s="27" t="s">
        <v>60</v>
      </c>
      <c r="E13" s="27" t="s">
        <v>61</v>
      </c>
      <c r="F13" s="28">
        <v>47</v>
      </c>
      <c r="G13" s="28" t="s">
        <v>62</v>
      </c>
      <c r="H13" s="28" t="s">
        <v>39</v>
      </c>
      <c r="I13" s="29" t="s">
        <v>40</v>
      </c>
      <c r="J13" s="32"/>
      <c r="K13" s="18"/>
      <c r="L13" s="15"/>
    </row>
    <row r="14" spans="2:12" ht="34.5" customHeight="1">
      <c r="B14" s="10">
        <v>3</v>
      </c>
      <c r="C14" s="10"/>
      <c r="D14" s="27" t="s">
        <v>34</v>
      </c>
      <c r="E14" s="27" t="s">
        <v>35</v>
      </c>
      <c r="F14" s="28">
        <v>73</v>
      </c>
      <c r="G14" s="28" t="s">
        <v>37</v>
      </c>
      <c r="H14" s="28" t="s">
        <v>39</v>
      </c>
      <c r="I14" s="29" t="s">
        <v>40</v>
      </c>
      <c r="J14" s="32"/>
      <c r="K14" s="18"/>
      <c r="L14" s="15"/>
    </row>
    <row r="15" spans="2:12" ht="34.5" customHeight="1">
      <c r="B15" s="10">
        <v>4</v>
      </c>
      <c r="C15" s="10"/>
      <c r="D15" s="27" t="s">
        <v>63</v>
      </c>
      <c r="E15" s="27" t="s">
        <v>64</v>
      </c>
      <c r="F15" s="28">
        <v>56</v>
      </c>
      <c r="G15" s="28" t="s">
        <v>66</v>
      </c>
      <c r="H15" s="28" t="s">
        <v>39</v>
      </c>
      <c r="I15" s="29" t="s">
        <v>52</v>
      </c>
      <c r="J15" s="32"/>
      <c r="K15" s="18"/>
      <c r="L15" s="15"/>
    </row>
    <row r="16" spans="2:12" ht="34.5" customHeight="1">
      <c r="B16" s="10">
        <v>5</v>
      </c>
      <c r="C16" s="10"/>
      <c r="D16" s="27" t="s">
        <v>65</v>
      </c>
      <c r="E16" s="27" t="s">
        <v>53</v>
      </c>
      <c r="F16" s="28">
        <v>34</v>
      </c>
      <c r="G16" s="28" t="s">
        <v>43</v>
      </c>
      <c r="H16" s="28" t="s">
        <v>54</v>
      </c>
      <c r="I16" s="29" t="s">
        <v>52</v>
      </c>
      <c r="J16" s="32"/>
      <c r="K16" s="18"/>
      <c r="L16" s="15">
        <v>5</v>
      </c>
    </row>
    <row r="17" spans="2:12" ht="34.5" customHeight="1">
      <c r="B17" s="10">
        <v>6</v>
      </c>
      <c r="C17" s="10"/>
      <c r="D17" s="27" t="s">
        <v>41</v>
      </c>
      <c r="E17" s="27" t="s">
        <v>42</v>
      </c>
      <c r="F17" s="28">
        <v>64</v>
      </c>
      <c r="G17" s="28" t="s">
        <v>43</v>
      </c>
      <c r="H17" s="28" t="s">
        <v>44</v>
      </c>
      <c r="I17" s="29" t="s">
        <v>40</v>
      </c>
      <c r="J17" s="32"/>
      <c r="K17" s="18"/>
      <c r="L17" s="15"/>
    </row>
    <row r="18" spans="2:12" ht="34.5" customHeight="1">
      <c r="B18" s="10">
        <v>7</v>
      </c>
      <c r="C18" s="10"/>
      <c r="D18" s="27" t="s">
        <v>59</v>
      </c>
      <c r="E18" s="27"/>
      <c r="F18" s="28">
        <v>52</v>
      </c>
      <c r="G18" s="28" t="s">
        <v>57</v>
      </c>
      <c r="H18" s="28" t="s">
        <v>58</v>
      </c>
      <c r="I18" s="29" t="s">
        <v>40</v>
      </c>
      <c r="J18" s="32"/>
      <c r="K18" s="18"/>
      <c r="L18" s="15"/>
    </row>
    <row r="19" spans="2:12" ht="34.5" customHeight="1">
      <c r="B19" s="10">
        <v>8</v>
      </c>
      <c r="C19" s="10"/>
      <c r="D19" s="27" t="s">
        <v>49</v>
      </c>
      <c r="E19" s="27" t="s">
        <v>50</v>
      </c>
      <c r="F19" s="28">
        <v>60</v>
      </c>
      <c r="G19" s="28" t="s">
        <v>43</v>
      </c>
      <c r="H19" s="28" t="s">
        <v>51</v>
      </c>
      <c r="I19" s="29" t="s">
        <v>52</v>
      </c>
      <c r="J19" s="32"/>
      <c r="K19" s="18"/>
      <c r="L19" s="15"/>
    </row>
    <row r="20" spans="2:12" ht="34.5" customHeight="1">
      <c r="B20" s="10">
        <v>9</v>
      </c>
      <c r="C20" s="10"/>
      <c r="D20" s="27" t="s">
        <v>67</v>
      </c>
      <c r="E20" s="27" t="s">
        <v>36</v>
      </c>
      <c r="F20" s="28">
        <v>81</v>
      </c>
      <c r="G20" s="28" t="s">
        <v>38</v>
      </c>
      <c r="H20" s="28" t="s">
        <v>39</v>
      </c>
      <c r="I20" s="29" t="s">
        <v>40</v>
      </c>
      <c r="J20" s="32"/>
      <c r="K20" s="18"/>
      <c r="L20" s="15"/>
    </row>
    <row r="21" spans="2:12" ht="34.5" customHeight="1">
      <c r="B21" s="10">
        <v>10</v>
      </c>
      <c r="C21" s="10"/>
      <c r="D21" s="27" t="s">
        <v>47</v>
      </c>
      <c r="E21" s="27" t="s">
        <v>48</v>
      </c>
      <c r="F21" s="28">
        <v>76</v>
      </c>
      <c r="G21" s="28" t="s">
        <v>43</v>
      </c>
      <c r="H21" s="28" t="s">
        <v>39</v>
      </c>
      <c r="I21" s="29" t="s">
        <v>40</v>
      </c>
      <c r="J21" s="32"/>
      <c r="K21" s="18"/>
      <c r="L21" s="15">
        <v>10</v>
      </c>
    </row>
    <row r="22" spans="2:12" ht="34.5" customHeight="1">
      <c r="B22" s="10">
        <v>11</v>
      </c>
      <c r="C22" s="10"/>
      <c r="D22" s="27" t="s">
        <v>45</v>
      </c>
      <c r="E22" s="27"/>
      <c r="F22" s="28">
        <v>63</v>
      </c>
      <c r="G22" s="28" t="s">
        <v>46</v>
      </c>
      <c r="H22" s="28" t="s">
        <v>39</v>
      </c>
      <c r="I22" s="29" t="s">
        <v>40</v>
      </c>
      <c r="J22" s="32"/>
      <c r="K22" s="18"/>
      <c r="L22" s="15"/>
    </row>
    <row r="23" spans="2:12" ht="34.5" customHeight="1">
      <c r="B23" s="10"/>
      <c r="C23" s="10"/>
      <c r="D23" s="27"/>
      <c r="E23" s="27"/>
      <c r="F23" s="28"/>
      <c r="G23" s="28"/>
      <c r="H23" s="28"/>
      <c r="I23" s="29"/>
      <c r="J23" s="32"/>
      <c r="K23" s="18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8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8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8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8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8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8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8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8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8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8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8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8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8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8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8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8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8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7" t="s">
        <v>12</v>
      </c>
      <c r="C43" s="54"/>
      <c r="D43" s="26" t="s">
        <v>16</v>
      </c>
      <c r="E43" s="26" t="s">
        <v>19</v>
      </c>
      <c r="F43" s="60" t="s">
        <v>29</v>
      </c>
      <c r="G43" s="61"/>
      <c r="H43" s="60" t="s">
        <v>28</v>
      </c>
      <c r="I43" s="61"/>
      <c r="J43" s="41" t="s">
        <v>18</v>
      </c>
      <c r="K43" s="40" t="s">
        <v>17</v>
      </c>
      <c r="L43" s="15"/>
    </row>
    <row r="44" spans="2:12" ht="30" customHeight="1" thickBot="1">
      <c r="B44" s="58">
        <f>SUM(K12:K41)</f>
        <v>0</v>
      </c>
      <c r="C44" s="59"/>
      <c r="D44" s="46"/>
      <c r="E44" s="46"/>
      <c r="F44" s="68">
        <f>SUM(B44:E44)</f>
        <v>0</v>
      </c>
      <c r="G44" s="69"/>
      <c r="H44" s="62"/>
      <c r="I44" s="63"/>
      <c r="J44" s="44">
        <f>SUM(F44:I44)</f>
        <v>0</v>
      </c>
      <c r="K44" s="42"/>
      <c r="L44" s="15"/>
    </row>
    <row r="45" spans="2:12" ht="34.5" customHeight="1">
      <c r="B45" s="72" t="s">
        <v>30</v>
      </c>
      <c r="C45" s="73"/>
      <c r="D45" s="48" t="s">
        <v>13</v>
      </c>
      <c r="E45" s="47" t="s">
        <v>14</v>
      </c>
      <c r="F45" s="70"/>
      <c r="G45" s="70"/>
      <c r="H45" s="71"/>
      <c r="I45" s="71"/>
      <c r="J45" s="45"/>
      <c r="K45" s="4"/>
      <c r="L45" s="15"/>
    </row>
    <row r="46" spans="2:11" ht="30" customHeight="1" thickBot="1">
      <c r="B46" s="74">
        <f>J44+K44</f>
        <v>0</v>
      </c>
      <c r="C46" s="75"/>
      <c r="D46" s="49" t="e">
        <f>ROUNDDOWN(F44/D8/4,3)</f>
        <v>#VALUE!</v>
      </c>
      <c r="E46" s="50" t="e">
        <f>ROUNDDOWN(F44/D8/10,3)</f>
        <v>#VALUE!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5" t="s">
        <v>21</v>
      </c>
      <c r="I47" s="64" t="s">
        <v>22</v>
      </c>
      <c r="J47" s="65"/>
      <c r="K47" s="3"/>
    </row>
    <row r="48" spans="2:11" ht="30" customHeight="1">
      <c r="B48" s="3"/>
      <c r="C48" s="3"/>
      <c r="D48" s="3"/>
      <c r="E48" s="3"/>
      <c r="F48" s="4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/>
  <pageMargins left="0.5905511811023623" right="0.5905511811023623" top="0.5905511811023623" bottom="0" header="0.5118110236220472" footer="0.5118110236220472"/>
  <pageSetup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senkyosokuho</cp:lastModifiedBy>
  <cp:lastPrinted>2023-04-15T21:57:43Z</cp:lastPrinted>
  <dcterms:created xsi:type="dcterms:W3CDTF">2007-02-15T02:39:50Z</dcterms:created>
  <dcterms:modified xsi:type="dcterms:W3CDTF">2023-04-15T22:51:58Z</dcterms:modified>
  <cp:category/>
  <cp:version/>
  <cp:contentType/>
  <cp:contentStatus/>
</cp:coreProperties>
</file>